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enta publica\Información Contable\"/>
    </mc:Choice>
  </mc:AlternateContent>
  <xr:revisionPtr revIDLastSave="0" documentId="13_ncr:1_{BCF07759-0AB6-4A1F-91BF-44DE6BFCE973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ESF!$B$2:$H$77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G27" i="1"/>
  <c r="H17" i="1"/>
  <c r="G17" i="1"/>
  <c r="D16" i="1"/>
  <c r="C16" i="1"/>
  <c r="H29" i="1" l="1"/>
  <c r="G29" i="1"/>
  <c r="C32" i="1"/>
  <c r="H49" i="1"/>
  <c r="H51" i="1" s="1"/>
  <c r="D32" i="1"/>
  <c r="G49" i="1"/>
  <c r="G51" i="1" l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<sst xmlns="http://schemas.openxmlformats.org/spreadsheetml/2006/main" count="77" uniqueCount="74">
  <si>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</si>
  <si>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</si>
  <si>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</si>
  <si>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</si>
  <si>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</si>
  <si>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</si>
  <si>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</si>
  <si>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</si>
  <si>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</si>
  <si>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</si>
  <si>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</si>
  <si>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</si>
  <si>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</si>
  <si>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</si>
  <si>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</si>
  <si>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</si>
  <si>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</si>
  <si>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</si>
  <si>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</si>
  <si>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</si>
  <si>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</si>
  <si>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</si>
  <si>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</si>
  <si>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</si>
  <si>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</si>
  <si>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</si>
  <si>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</si>
  <si>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</si>
  <si>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</si>
  <si>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</si>
  <si>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</si>
  <si>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</si>
  <si>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</si>
  <si>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</si>
  <si>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</si>
  <si>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</si>
  <si>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</si>
  <si>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</si>
  <si>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</si>
  <si>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</si>
  <si>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</si>
  <si>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</si>
  <si>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</si>
  <si>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</si>
  <si>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</si>
  <si>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</si>
  <si>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</si>
  <si>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</si>
  <si>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</si>
  <si>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</si>
  <si>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</si>
  <si>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</si>
  <si>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</si>
  <si>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</si>
  <si>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</si>
  <si>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</si>
  <si>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</si>
  <si>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</si>
  <si>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</si>
  <si>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</si>
  <si>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</si>
  <si>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PRESIDENTE MUNICIPAL</t>
  </si>
  <si>
    <t>_______________________________________</t>
  </si>
  <si>
    <t>REGIDOR PRESIDENTE</t>
  </si>
  <si>
    <t>TESORERA MUNICIPAL</t>
  </si>
  <si>
    <t>COMISIÓN DE HACIENDA Y PLANEACIÓN</t>
  </si>
  <si>
    <t>_____________________________________</t>
  </si>
  <si>
    <t>MTRA. AÍDA AMANDA CÓRDOVA CHÁVEZ</t>
  </si>
  <si>
    <t>Municipio de Chihuahua</t>
  </si>
  <si>
    <t>2024</t>
  </si>
  <si>
    <t>2023</t>
  </si>
  <si>
    <t>LIC. MARCO ANTONIO BONILLA MENDOZA</t>
  </si>
  <si>
    <t>LIC. LUIS ABRAHAM VILLEGAS ESCANDÓN</t>
  </si>
  <si>
    <t>Consolidado al 31 de diciembre de 2024 y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</si>
</sst>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B9784843-29AD-4A6E-8FC6-E64A1B171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202408</xdr:colOff>
      <xdr:row>1</xdr:row>
      <xdr:rowOff>71437</xdr:rowOff>
    </xdr:from>
    <xdr:to>
      <xdr:col>1</xdr:col>
      <xdr:colOff>1611862</xdr:colOff>
      <xdr:row>3</xdr:row>
      <xdr:rowOff>166687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94D4D4-1AB3-7517-5DA2-3A66CC2E7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2" y="285750"/>
          <a:ext cx="1409454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topLeftCell="A5" zoomScale="80" zoomScaleNormal="80" workbookViewId="0">
      <selection activeCell="G21" sqref="G21:H25"/>
    </sheetView>
  </sheetViews>
  <sheetFormatPr baseColWidth="10" defaultColWidth="11.5703125" defaultRowHeight="15" x14ac:dyDescent="0.25"/>
  <cols>
    <col min="1" max="1" width="2.7109375" style="1" customWidth="1"/>
    <col min="2" max="2" width="42.28515625" style="1" customWidth="1"/>
    <col min="3" max="3" width="20.140625" style="23" customWidth="1"/>
    <col min="4" max="4" width="19.28515625" style="23" customWidth="1"/>
    <col min="5" max="5" width="8.7109375" style="1" customWidth="1"/>
    <col min="6" max="6" width="35.140625" style="1" customWidth="1"/>
    <col min="7" max="7" width="20.7109375" style="23" customWidth="1"/>
    <col min="8" max="8" width="22" style="23" customWidth="1"/>
    <col min="9" max="16384" width="11.5703125" style="1"/>
  </cols>
  <sheetData>
    <row r="1" spans="2:8" ht="16.899999999999999" customHeight="1" thickBot="1" x14ac:dyDescent="0.3"/>
    <row r="2" spans="2:8" ht="20.100000000000001" customHeight="1" x14ac:dyDescent="0.25">
      <c r="B2" s="62" t="s">
        <v>68</v>
      </c>
      <c r="C2" s="63"/>
      <c r="D2" s="63"/>
      <c r="E2" s="63"/>
      <c r="F2" s="63"/>
      <c r="G2" s="63"/>
      <c r="H2" s="64"/>
    </row>
    <row r="3" spans="2:8" ht="20.100000000000001" customHeight="1" x14ac:dyDescent="0.25">
      <c r="B3" s="65" t="s">
        <v>0</v>
      </c>
      <c r="C3" s="66"/>
      <c r="D3" s="66"/>
      <c r="E3" s="66"/>
      <c r="F3" s="66"/>
      <c r="G3" s="66"/>
      <c r="H3" s="67"/>
    </row>
    <row r="4" spans="2:8" ht="20.100000000000001" customHeight="1" thickBot="1" x14ac:dyDescent="0.3">
      <c r="B4" s="68" t="s">
        <v>73</v>
      </c>
      <c r="C4" s="69"/>
      <c r="D4" s="69"/>
      <c r="E4" s="69"/>
      <c r="F4" s="69"/>
      <c r="G4" s="69"/>
      <c r="H4" s="70"/>
    </row>
    <row r="5" spans="2:8" x14ac:dyDescent="0.25">
      <c r="B5" s="2" t="s">
        <v>1</v>
      </c>
      <c r="C5" s="21" t="s">
        <v>69</v>
      </c>
      <c r="D5" s="21" t="s">
        <v>70</v>
      </c>
      <c r="E5" s="3"/>
      <c r="F5" s="3" t="s">
        <v>2</v>
      </c>
      <c r="G5" s="21" t="s">
        <v>69</v>
      </c>
      <c r="H5" s="22" t="s">
        <v>70</v>
      </c>
    </row>
    <row r="6" spans="2:8" x14ac:dyDescent="0.25">
      <c r="B6" s="71"/>
      <c r="C6" s="72"/>
      <c r="D6" s="72"/>
      <c r="E6" s="4"/>
      <c r="F6" s="72"/>
      <c r="G6" s="72"/>
      <c r="H6" s="73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566729428.43999994</v>
      </c>
      <c r="D8" s="26">
        <v>717440683.21999991</v>
      </c>
      <c r="E8" s="4"/>
      <c r="F8" s="8" t="s">
        <v>6</v>
      </c>
      <c r="G8" s="26">
        <v>363420526.23999995</v>
      </c>
      <c r="H8" s="27">
        <v>315048101.4600001</v>
      </c>
    </row>
    <row r="9" spans="2:8" ht="23.45" customHeight="1" x14ac:dyDescent="0.25">
      <c r="B9" s="18" t="s">
        <v>7</v>
      </c>
      <c r="C9" s="47">
        <v>211447261.82999998</v>
      </c>
      <c r="D9" s="47">
        <v>248906696.03999999</v>
      </c>
      <c r="E9" s="19"/>
      <c r="F9" s="20" t="s">
        <v>8</v>
      </c>
      <c r="G9" s="28">
        <v>124443426.48</v>
      </c>
      <c r="H9" s="29">
        <v>120851380.58</v>
      </c>
    </row>
    <row r="10" spans="2:8" ht="24" x14ac:dyDescent="0.25">
      <c r="B10" s="7" t="s">
        <v>9</v>
      </c>
      <c r="C10" s="26">
        <v>35689807.479999997</v>
      </c>
      <c r="D10" s="26">
        <v>37038676.069999993</v>
      </c>
      <c r="E10" s="4"/>
      <c r="F10" s="8" t="s">
        <v>10</v>
      </c>
      <c r="G10" s="30">
        <v>32326530.550000001</v>
      </c>
      <c r="H10" s="31">
        <v>137762595.43000001</v>
      </c>
    </row>
    <row r="11" spans="2:8" x14ac:dyDescent="0.25">
      <c r="B11" s="7" t="s">
        <v>11</v>
      </c>
      <c r="C11" s="26"/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13695079.880000001</v>
      </c>
      <c r="D12" s="30">
        <v>9435470.2200000007</v>
      </c>
      <c r="E12" s="4"/>
      <c r="F12" s="8" t="s">
        <v>14</v>
      </c>
      <c r="G12" s="30">
        <v>29460615.879999999</v>
      </c>
      <c r="H12" s="31">
        <v>30345878.210000001</v>
      </c>
    </row>
    <row r="13" spans="2:8" ht="24" x14ac:dyDescent="0.25">
      <c r="B13" s="7" t="s">
        <v>15</v>
      </c>
      <c r="C13" s="26"/>
      <c r="D13" s="30">
        <v>0</v>
      </c>
      <c r="E13" s="4"/>
      <c r="F13" s="8" t="s">
        <v>16</v>
      </c>
      <c r="G13" s="30">
        <v>37180370.07</v>
      </c>
      <c r="H13" s="31">
        <v>61462627.400000006</v>
      </c>
    </row>
    <row r="14" spans="2:8" x14ac:dyDescent="0.25">
      <c r="B14" s="7" t="s">
        <v>17</v>
      </c>
      <c r="C14" s="26">
        <v>19720</v>
      </c>
      <c r="D14" s="26">
        <v>19720</v>
      </c>
      <c r="E14" s="4"/>
      <c r="F14" s="8" t="s">
        <v>18</v>
      </c>
      <c r="G14" s="30">
        <v>270719.86</v>
      </c>
      <c r="H14" s="31">
        <v>270969.3</v>
      </c>
    </row>
    <row r="15" spans="2:8" x14ac:dyDescent="0.25">
      <c r="B15" s="7"/>
      <c r="C15" s="48"/>
      <c r="D15" s="48"/>
      <c r="E15" s="3"/>
      <c r="F15" s="8" t="s">
        <v>19</v>
      </c>
      <c r="G15" s="30">
        <v>4131137.59</v>
      </c>
      <c r="H15" s="31">
        <v>7387478.54</v>
      </c>
    </row>
    <row r="16" spans="2:8" x14ac:dyDescent="0.25">
      <c r="B16" s="9" t="s">
        <v>20</v>
      </c>
      <c r="C16" s="34">
        <f>SUM(C8:C14)</f>
        <v>827581297.63</v>
      </c>
      <c r="D16" s="34">
        <f>SUM(D8:D14)</f>
        <v>1012841245.55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591233326.67000008</v>
      </c>
      <c r="H17" s="35">
        <f>SUM(H8:H15)</f>
        <v>673129030.91999996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313275627.47000003</v>
      </c>
      <c r="D19" s="30">
        <v>249590636.97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112161379.11</v>
      </c>
      <c r="D20" s="26">
        <v>114986334.19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4281196466.5499997</v>
      </c>
      <c r="D21" s="26">
        <v>3644207477.6199999</v>
      </c>
      <c r="E21" s="4"/>
      <c r="F21" s="8" t="s">
        <v>28</v>
      </c>
      <c r="G21" s="30">
        <v>28983038.100000001</v>
      </c>
      <c r="H21" s="31">
        <v>113159140.17</v>
      </c>
    </row>
    <row r="22" spans="2:8" x14ac:dyDescent="0.25">
      <c r="B22" s="7" t="s">
        <v>29</v>
      </c>
      <c r="C22" s="26">
        <v>1478463915.3599999</v>
      </c>
      <c r="D22" s="26">
        <v>1438862509.79</v>
      </c>
      <c r="E22" s="4"/>
      <c r="F22" s="8" t="s">
        <v>30</v>
      </c>
      <c r="G22" s="30">
        <v>56571428.649999999</v>
      </c>
      <c r="H22" s="31">
        <v>99673469.349999994</v>
      </c>
    </row>
    <row r="23" spans="2:8" x14ac:dyDescent="0.25">
      <c r="B23" s="7" t="s">
        <v>31</v>
      </c>
      <c r="C23" s="26">
        <v>96221177</v>
      </c>
      <c r="D23" s="26">
        <v>95208354.839999989</v>
      </c>
      <c r="E23" s="4"/>
      <c r="F23" s="8" t="s">
        <v>32</v>
      </c>
      <c r="G23" s="26"/>
      <c r="H23" s="27"/>
    </row>
    <row r="24" spans="2:8" ht="24" x14ac:dyDescent="0.25">
      <c r="B24" s="7" t="s">
        <v>33</v>
      </c>
      <c r="C24" s="26">
        <v>-1256703407.6299999</v>
      </c>
      <c r="D24" s="26">
        <v>-1171734857.2200003</v>
      </c>
      <c r="E24" s="4"/>
      <c r="F24" s="8" t="s">
        <v>34</v>
      </c>
      <c r="G24" s="30">
        <v>477937434.54000002</v>
      </c>
      <c r="H24" s="31">
        <v>404906289.57999998</v>
      </c>
    </row>
    <row r="25" spans="2:8" x14ac:dyDescent="0.25">
      <c r="B25" s="7" t="s">
        <v>35</v>
      </c>
      <c r="C25" s="30">
        <v>153548969.30000001</v>
      </c>
      <c r="D25" s="30">
        <v>234120497.47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608404177.48000002</v>
      </c>
      <c r="H27" s="35">
        <f>SUM(H20:H25)</f>
        <v>662651175.28999996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1199637504.1500001</v>
      </c>
      <c r="H29" s="39">
        <f>SUM(H27,H17)</f>
        <v>1335780206.21</v>
      </c>
    </row>
    <row r="30" spans="2:8" x14ac:dyDescent="0.25">
      <c r="B30" s="9" t="s">
        <v>41</v>
      </c>
      <c r="C30" s="32">
        <f>SUM(C19:C28)</f>
        <v>5178164127.1599998</v>
      </c>
      <c r="D30" s="32">
        <f>SUM(D19:D28)</f>
        <v>4605240953.6599998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6005745424.79</v>
      </c>
      <c r="D32" s="38">
        <f>SUM(D30,D16)</f>
        <v>5618082199.21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2380331120.0999999</v>
      </c>
      <c r="H33" s="39">
        <f>SUM(H34:H36)</f>
        <v>1582952210.6500001</v>
      </c>
    </row>
    <row r="34" spans="2:8" x14ac:dyDescent="0.25">
      <c r="B34" s="60"/>
      <c r="C34" s="61"/>
      <c r="D34" s="61"/>
      <c r="E34" s="4"/>
      <c r="F34" s="8" t="s">
        <v>45</v>
      </c>
      <c r="G34" s="26">
        <v>143569265.43000001</v>
      </c>
      <c r="H34" s="27">
        <v>143569265.43000001</v>
      </c>
    </row>
    <row r="35" spans="2:8" x14ac:dyDescent="0.25">
      <c r="B35" s="60"/>
      <c r="C35" s="61"/>
      <c r="D35" s="61"/>
      <c r="E35" s="4"/>
      <c r="F35" s="8" t="s">
        <v>46</v>
      </c>
      <c r="G35" s="26">
        <v>2236761854.6700001</v>
      </c>
      <c r="H35" s="27">
        <v>1439382945.22</v>
      </c>
    </row>
    <row r="36" spans="2:8" ht="24" x14ac:dyDescent="0.25">
      <c r="B36" s="60"/>
      <c r="C36" s="61"/>
      <c r="D36" s="61"/>
      <c r="E36" s="4"/>
      <c r="F36" s="8" t="s">
        <v>47</v>
      </c>
      <c r="G36" s="30">
        <v>0</v>
      </c>
      <c r="H36" s="31">
        <v>0</v>
      </c>
    </row>
    <row r="37" spans="2:8" x14ac:dyDescent="0.25">
      <c r="B37" s="74"/>
      <c r="C37" s="75"/>
      <c r="D37" s="75"/>
      <c r="E37" s="4"/>
      <c r="F37" s="6"/>
      <c r="G37" s="42"/>
      <c r="H37" s="43"/>
    </row>
    <row r="38" spans="2:8" ht="29.25" customHeight="1" x14ac:dyDescent="0.25">
      <c r="B38" s="71"/>
      <c r="C38" s="72"/>
      <c r="D38" s="72"/>
      <c r="E38" s="15"/>
      <c r="F38" s="13" t="s">
        <v>48</v>
      </c>
      <c r="G38" s="42">
        <f>SUM(G39:G43)</f>
        <v>2425776800.5399985</v>
      </c>
      <c r="H38" s="43">
        <f>SUM(H39:H43)</f>
        <v>2699349782.3499999</v>
      </c>
    </row>
    <row r="39" spans="2:8" ht="24" x14ac:dyDescent="0.25">
      <c r="B39" s="74"/>
      <c r="C39" s="75"/>
      <c r="D39" s="75"/>
      <c r="E39" s="4"/>
      <c r="F39" s="8" t="s">
        <v>49</v>
      </c>
      <c r="G39" s="26">
        <v>717601835.25999868</v>
      </c>
      <c r="H39" s="27">
        <v>798652351.23000026</v>
      </c>
    </row>
    <row r="40" spans="2:8" x14ac:dyDescent="0.25">
      <c r="B40" s="74"/>
      <c r="C40" s="75"/>
      <c r="D40" s="75"/>
      <c r="E40" s="4"/>
      <c r="F40" s="8" t="s">
        <v>50</v>
      </c>
      <c r="G40" s="26">
        <v>1190770345.6899998</v>
      </c>
      <c r="H40" s="27">
        <v>1384495365.1500001</v>
      </c>
    </row>
    <row r="41" spans="2:8" x14ac:dyDescent="0.25">
      <c r="B41" s="74"/>
      <c r="C41" s="75"/>
      <c r="D41" s="75"/>
      <c r="E41" s="4"/>
      <c r="F41" s="8" t="s">
        <v>51</v>
      </c>
      <c r="G41" s="30">
        <v>28939321.41</v>
      </c>
      <c r="H41" s="31">
        <v>28939321.41</v>
      </c>
    </row>
    <row r="42" spans="2:8" ht="17.45" customHeight="1" x14ac:dyDescent="0.25">
      <c r="B42" s="74"/>
      <c r="C42" s="75"/>
      <c r="D42" s="75"/>
      <c r="E42" s="4"/>
      <c r="F42" s="8" t="s">
        <v>52</v>
      </c>
      <c r="G42" s="30"/>
      <c r="H42" s="31">
        <v>0</v>
      </c>
    </row>
    <row r="43" spans="2:8" ht="24" x14ac:dyDescent="0.25">
      <c r="B43" s="74"/>
      <c r="C43" s="75"/>
      <c r="D43" s="75"/>
      <c r="E43" s="4"/>
      <c r="F43" s="8" t="s">
        <v>53</v>
      </c>
      <c r="G43" s="26">
        <v>488465298.18000001</v>
      </c>
      <c r="H43" s="27">
        <v>487262744.56</v>
      </c>
    </row>
    <row r="44" spans="2:8" x14ac:dyDescent="0.25">
      <c r="B44" s="60"/>
      <c r="C44" s="61"/>
      <c r="D44" s="61"/>
      <c r="E44" s="4"/>
      <c r="F44" s="6"/>
      <c r="G44" s="42"/>
      <c r="H44" s="43"/>
    </row>
    <row r="45" spans="2:8" ht="36" x14ac:dyDescent="0.25">
      <c r="B45" s="71"/>
      <c r="C45" s="72"/>
      <c r="D45" s="72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60"/>
      <c r="C46" s="61"/>
      <c r="D46" s="61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60"/>
      <c r="C47" s="61"/>
      <c r="D47" s="61"/>
      <c r="E47" s="4"/>
      <c r="F47" s="8" t="s">
        <v>56</v>
      </c>
      <c r="G47" s="30">
        <v>0</v>
      </c>
      <c r="H47" s="31">
        <v>0</v>
      </c>
    </row>
    <row r="48" spans="2:8" x14ac:dyDescent="0.25">
      <c r="B48" s="74"/>
      <c r="C48" s="75"/>
      <c r="D48" s="75"/>
      <c r="E48" s="4"/>
      <c r="F48" s="6"/>
      <c r="G48" s="44"/>
      <c r="H48" s="45"/>
    </row>
    <row r="49" spans="1:8" x14ac:dyDescent="0.25">
      <c r="B49" s="71"/>
      <c r="C49" s="72"/>
      <c r="D49" s="72"/>
      <c r="E49" s="3"/>
      <c r="F49" s="10" t="s">
        <v>57</v>
      </c>
      <c r="G49" s="34">
        <f>SUM(G45,G38,G33)</f>
        <v>4806107920.6399984</v>
      </c>
      <c r="H49" s="35">
        <f>SUM(H45,H38,H33)</f>
        <v>4282301993</v>
      </c>
    </row>
    <row r="50" spans="1:8" x14ac:dyDescent="0.25">
      <c r="B50" s="74"/>
      <c r="C50" s="75"/>
      <c r="D50" s="75"/>
      <c r="E50" s="4"/>
      <c r="F50" s="6"/>
      <c r="G50" s="42"/>
      <c r="H50" s="43"/>
    </row>
    <row r="51" spans="1:8" ht="24" x14ac:dyDescent="0.25">
      <c r="B51" s="71"/>
      <c r="C51" s="72"/>
      <c r="D51" s="72"/>
      <c r="E51" s="3"/>
      <c r="F51" s="13" t="s">
        <v>58</v>
      </c>
      <c r="G51" s="38">
        <f>SUM(G49,G29)</f>
        <v>6005745424.789999</v>
      </c>
      <c r="H51" s="39">
        <f>SUM(H49,H29)</f>
        <v>5618082199.21</v>
      </c>
    </row>
    <row r="52" spans="1:8" ht="15.75" thickBot="1" x14ac:dyDescent="0.3">
      <c r="A52" s="16" t="s">
        <v>59</v>
      </c>
      <c r="B52" s="78"/>
      <c r="C52" s="76"/>
      <c r="D52" s="76"/>
      <c r="E52" s="17"/>
      <c r="F52" s="76"/>
      <c r="G52" s="76"/>
      <c r="H52" s="77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">
      <c r="D56" s="55"/>
      <c r="E56" s="56" t="s">
        <v>61</v>
      </c>
      <c r="G56" s="53"/>
      <c r="H56" s="53"/>
    </row>
    <row r="57" spans="1:8" s="52" customFormat="1" x14ac:dyDescent="0.2">
      <c r="D57" s="55"/>
      <c r="E57" s="55"/>
      <c r="G57" s="53"/>
      <c r="H57" s="53"/>
    </row>
    <row r="58" spans="1:8" s="52" customFormat="1" x14ac:dyDescent="0.2">
      <c r="D58" s="55"/>
      <c r="E58" s="55"/>
      <c r="G58" s="53"/>
      <c r="H58" s="53"/>
    </row>
    <row r="59" spans="1:8" s="52" customFormat="1" x14ac:dyDescent="0.2">
      <c r="D59" s="55"/>
      <c r="E59" s="55"/>
      <c r="G59" s="53"/>
      <c r="H59" s="53"/>
    </row>
    <row r="60" spans="1:8" s="52" customFormat="1" x14ac:dyDescent="0.2">
      <c r="D60" s="55"/>
      <c r="E60" s="55"/>
      <c r="G60" s="53"/>
      <c r="H60" s="53"/>
    </row>
    <row r="61" spans="1:8" s="52" customFormat="1" x14ac:dyDescent="0.2">
      <c r="D61" s="55"/>
      <c r="E61" s="56" t="s">
        <v>62</v>
      </c>
      <c r="G61" s="53"/>
      <c r="H61" s="53"/>
    </row>
    <row r="62" spans="1:8" s="52" customFormat="1" x14ac:dyDescent="0.2">
      <c r="D62" s="55"/>
      <c r="E62" s="56" t="s">
        <v>71</v>
      </c>
      <c r="G62" s="53"/>
      <c r="H62" s="53"/>
    </row>
    <row r="63" spans="1:8" s="52" customFormat="1" x14ac:dyDescent="0.2">
      <c r="C63" s="55"/>
      <c r="D63" s="55"/>
      <c r="E63" s="55"/>
      <c r="G63" s="53"/>
      <c r="H63" s="53"/>
    </row>
    <row r="64" spans="1:8" s="52" customFormat="1" x14ac:dyDescent="0.2">
      <c r="C64" s="55"/>
      <c r="D64" s="55"/>
      <c r="E64" s="55"/>
      <c r="G64" s="53"/>
      <c r="H64" s="53"/>
    </row>
    <row r="65" spans="3:8" s="52" customFormat="1" x14ac:dyDescent="0.2">
      <c r="D65" s="55"/>
      <c r="E65" s="55"/>
      <c r="G65" s="53"/>
      <c r="H65" s="53"/>
    </row>
    <row r="66" spans="3:8" s="52" customFormat="1" x14ac:dyDescent="0.2">
      <c r="D66" s="55"/>
      <c r="E66" s="55"/>
      <c r="G66" s="53"/>
      <c r="H66" s="53"/>
    </row>
    <row r="67" spans="3:8" s="52" customFormat="1" x14ac:dyDescent="0.2">
      <c r="C67" s="56" t="s">
        <v>64</v>
      </c>
      <c r="D67" s="55"/>
      <c r="E67" s="55"/>
      <c r="F67" s="56" t="s">
        <v>63</v>
      </c>
      <c r="G67" s="53"/>
      <c r="H67" s="53"/>
    </row>
    <row r="68" spans="3:8" s="52" customFormat="1" x14ac:dyDescent="0.2">
      <c r="C68" s="56"/>
      <c r="D68" s="55"/>
      <c r="E68" s="55"/>
      <c r="F68" s="59" t="s">
        <v>65</v>
      </c>
      <c r="G68" s="53"/>
      <c r="H68" s="53"/>
    </row>
    <row r="69" spans="3:8" s="52" customFormat="1" x14ac:dyDescent="0.2">
      <c r="C69" s="57"/>
      <c r="D69" s="55"/>
      <c r="E69" s="55"/>
      <c r="F69" s="55"/>
      <c r="G69" s="53"/>
      <c r="H69" s="53"/>
    </row>
    <row r="70" spans="3:8" s="52" customFormat="1" x14ac:dyDescent="0.2">
      <c r="C70" s="55"/>
      <c r="D70" s="55"/>
      <c r="E70" s="55"/>
      <c r="F70" s="55"/>
      <c r="G70" s="53"/>
      <c r="H70" s="53"/>
    </row>
    <row r="71" spans="3:8" s="52" customFormat="1" x14ac:dyDescent="0.2">
      <c r="C71" s="55"/>
      <c r="D71" s="55"/>
      <c r="E71" s="55"/>
      <c r="F71" s="55"/>
      <c r="G71" s="53"/>
      <c r="H71" s="53"/>
    </row>
    <row r="72" spans="3:8" s="52" customFormat="1" x14ac:dyDescent="0.2">
      <c r="C72" s="55"/>
      <c r="D72" s="55"/>
      <c r="E72" s="55"/>
      <c r="G72" s="53"/>
      <c r="H72" s="53"/>
    </row>
    <row r="73" spans="3:8" s="52" customFormat="1" x14ac:dyDescent="0.2">
      <c r="C73" s="56" t="s">
        <v>66</v>
      </c>
      <c r="D73" s="55"/>
      <c r="E73" s="55"/>
      <c r="F73" s="56" t="s">
        <v>62</v>
      </c>
      <c r="G73" s="53"/>
      <c r="H73" s="53"/>
    </row>
    <row r="74" spans="3:8" s="52" customFormat="1" x14ac:dyDescent="0.2">
      <c r="C74" s="58" t="s">
        <v>67</v>
      </c>
      <c r="D74" s="53"/>
      <c r="F74" s="56" t="s">
        <v>72</v>
      </c>
      <c r="G74" s="53"/>
      <c r="H74" s="53"/>
    </row>
    <row r="75" spans="3:8" s="52" customFormat="1" x14ac:dyDescent="0.25">
      <c r="C75" s="53"/>
      <c r="D75" s="53"/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rintOptions horizontalCentered="1"/>
  <pageMargins left="0.70866141732283472" right="0.70866141732283472" top="0.74803149606299213" bottom="0.74803149606299213" header="0.31496062992125984" footer="0.31496062992125984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2025-02-20T17:12:57Z</cp:lastPrinted>
  <dcterms:created xsi:type="dcterms:W3CDTF">2019-12-03T18:04:32Z</dcterms:created>
  <dcterms:modified xsi:type="dcterms:W3CDTF">2025-02-20T19:32:30Z</dcterms:modified>
</cp:coreProperties>
</file>